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S.HOME\Desktop\"/>
    </mc:Choice>
  </mc:AlternateContent>
  <xr:revisionPtr revIDLastSave="0" documentId="13_ncr:1_{1404EA95-1428-498C-9E87-7FBEC23AF0D0}" xr6:coauthVersionLast="36" xr6:coauthVersionMax="47" xr10:uidLastSave="{00000000-0000-0000-0000-000000000000}"/>
  <bookViews>
    <workbookView xWindow="0" yWindow="0" windowWidth="26520" windowHeight="10935" xr2:uid="{00000000-000D-0000-FFFF-FFFF00000000}"/>
  </bookViews>
  <sheets>
    <sheet name="Sheet1" sheetId="1" r:id="rId1"/>
  </sheets>
  <definedNames>
    <definedName name="_xlnm.Print_Area" localSheetId="0">Sheet1!$A$1:$J$27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G19" i="1" l="1"/>
  <c r="G22" i="1" s="1"/>
  <c r="E19" i="1"/>
  <c r="E22" i="1" s="1"/>
  <c r="I22" i="1" l="1"/>
</calcChain>
</file>

<file path=xl/sharedStrings.xml><?xml version="1.0" encoding="utf-8"?>
<sst xmlns="http://schemas.openxmlformats.org/spreadsheetml/2006/main" count="57" uniqueCount="33">
  <si>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</si>
  <si>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</si>
  <si>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</si>
  <si>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</si>
  <si>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</si>
  <si>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</si>
  <si>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</si>
  <si>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</si>
  <si>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</si>
  <si>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</si>
  <si>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</si>
  <si>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</si>
  <si>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</si>
  <si>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</si>
  <si>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</si>
  <si>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</si>
  <si>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</si>
  <si>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โครงการ การบังคับใช้กฎหมาย อำนวยความยุติธรรม และบริการประชาชน</t>
  </si>
  <si>
    <t>กิจกรรม การบังคับใช้กฎหมาย และบริการประชาชน</t>
  </si>
  <si>
    <t>ค่าตอบแทน 5 รายการ</t>
  </si>
  <si>
    <t>ค่าเบี้ยประชุมคณะกรรมการ กต.ตร</t>
  </si>
  <si>
    <t xml:space="preserve">ค่าจ้างเหมาบริการ </t>
  </si>
  <si>
    <t>น้ำมันรถยนต์/จักรยานยนต์</t>
  </si>
  <si>
    <t>ค่าใช้จ่ายอื่นๆ</t>
  </si>
  <si>
    <t>เป็นไปตามเป้าหมาย</t>
  </si>
  <si>
    <t>รายงานผลการใช้จ่ายงบประมาณ สถานีตำรวจภูธรแม่สอด จังหวัดตาก</t>
  </si>
  <si>
    <t>พ.ต.อ.</t>
  </si>
  <si>
    <t>ผกก.สภ.แม่สอด</t>
  </si>
  <si>
    <t>( รัง  ดาวดึงษ์ )</t>
  </si>
  <si>
    <t xml:space="preserve">ประจำปีงบประมาณ พ.ศ. 2568 ไตรมาสที่ 1-2/2568 </t>
  </si>
  <si>
    <t>ตรวจแล้วถูกต้อง</t>
  </si>
  <si>
    <t>ไม่มีปัญหาและอุปสรรค</t>
  </si>
  <si>
    <t xml:space="preserve"> ข้อมูล ณ วันที่ 1 เมษายน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</si>
</sst>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sz val="14"/>
      <name val="Angsana New"/>
      <family val="1"/>
    </font>
    <font>
      <sz val="14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16"/>
      <color theme="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43" fontId="5" fillId="0" borderId="9" xfId="1" applyFont="1" applyBorder="1" applyAlignment="1">
      <alignment horizontal="center" wrapText="1"/>
    </xf>
    <xf numFmtId="43" fontId="4" fillId="0" borderId="9" xfId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vertical="top"/>
    </xf>
    <xf numFmtId="43" fontId="6" fillId="0" borderId="10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1" xfId="1" applyFont="1" applyBorder="1"/>
    <xf numFmtId="43" fontId="5" fillId="0" borderId="9" xfId="1" applyFont="1" applyBorder="1"/>
    <xf numFmtId="0" fontId="5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10" xfId="0" applyNumberFormat="1" applyFont="1" applyBorder="1" applyAlignment="1">
      <alignment horizontal="center"/>
    </xf>
    <xf numFmtId="43" fontId="4" fillId="0" borderId="1" xfId="0" applyNumberFormat="1" applyFont="1" applyBorder="1"/>
    <xf numFmtId="0" fontId="7" fillId="0" borderId="1" xfId="0" applyFont="1" applyBorder="1"/>
    <xf numFmtId="43" fontId="5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8" fillId="0" borderId="9" xfId="1" applyFont="1" applyBorder="1" applyAlignment="1">
      <alignment horizontal="center"/>
    </xf>
    <xf numFmtId="43" fontId="8" fillId="0" borderId="10" xfId="1" applyFont="1" applyBorder="1" applyAlignment="1">
      <alignment horizontal="center"/>
    </xf>
    <xf numFmtId="43" fontId="8" fillId="0" borderId="9" xfId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563033</xdr:colOff>
      <xdr:row>23</xdr:row>
      <xdr:rowOff>114299</xdr:rowOff>
    </xdr:from>
    <xdr:to>
      <xdr:col>6</xdr:col>
      <xdr:colOff>199179</xdr:colOff>
      <xdr:row>25</xdr:row>
      <xdr:rowOff>249131</xdr:rowOff>
    </xdr:to>
    <xdr:pic>
      <xdr:nvPicPr>
        <xdr:cNvPr id="3" name="รูปภาพ 2" descr="รูปภาพประกอบด้วย สีดำ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D0F29016-8503-115F-B42B-3560FE8D6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8116" y="6908799"/>
          <a:ext cx="1244812" cy="738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view="pageBreakPreview" zoomScale="90" zoomScaleNormal="120" zoomScaleSheetLayoutView="90" workbookViewId="0">
      <selection activeCell="I9" sqref="I9"/>
    </sheetView>
  </sheetViews>
  <sheetFormatPr defaultRowHeight="14.25" x14ac:dyDescent="0.2"/>
  <cols>
    <col min="1" max="1" width="5.875" customWidth="1"/>
    <col min="2" max="2" width="48" customWidth="1"/>
    <col min="3" max="3" width="13.75" customWidth="1"/>
    <col min="4" max="4" width="9.25" customWidth="1"/>
    <col min="5" max="5" width="11.75" customWidth="1"/>
    <col min="6" max="6" width="9.25" customWidth="1"/>
    <col min="7" max="7" width="8.25" customWidth="1"/>
    <col min="8" max="8" width="8.5" customWidth="1"/>
    <col min="9" max="9" width="12.375" customWidth="1"/>
    <col min="10" max="10" width="21.25" customWidth="1"/>
  </cols>
  <sheetData>
    <row r="1" spans="1:10" ht="23.25" customHeight="1" x14ac:dyDescent="0.2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3.25" customHeight="1" x14ac:dyDescent="0.2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4.75" customHeight="1" x14ac:dyDescent="0.2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23.25" customHeight="1" x14ac:dyDescent="0.2">
      <c r="A4" s="35" t="s">
        <v>0</v>
      </c>
      <c r="B4" s="35" t="s">
        <v>7</v>
      </c>
      <c r="C4" s="36" t="s">
        <v>2</v>
      </c>
      <c r="D4" s="37"/>
      <c r="E4" s="36" t="s">
        <v>3</v>
      </c>
      <c r="F4" s="37"/>
      <c r="G4" s="36" t="s">
        <v>4</v>
      </c>
      <c r="H4" s="37"/>
      <c r="I4" s="38" t="s">
        <v>5</v>
      </c>
      <c r="J4" s="39" t="s">
        <v>6</v>
      </c>
    </row>
    <row r="5" spans="1:10" ht="21" customHeight="1" x14ac:dyDescent="0.2">
      <c r="A5" s="40"/>
      <c r="B5" s="40"/>
      <c r="C5" s="41"/>
      <c r="D5" s="42"/>
      <c r="E5" s="41"/>
      <c r="F5" s="42"/>
      <c r="G5" s="41"/>
      <c r="H5" s="42"/>
      <c r="I5" s="38"/>
      <c r="J5" s="43"/>
    </row>
    <row r="6" spans="1:10" ht="23.25" x14ac:dyDescent="0.5">
      <c r="A6" s="6">
        <v>1</v>
      </c>
      <c r="B6" s="27" t="s">
        <v>17</v>
      </c>
      <c r="C6" s="7"/>
      <c r="D6" s="8"/>
      <c r="E6" s="9">
        <v>0</v>
      </c>
      <c r="F6" s="9"/>
      <c r="G6" s="9"/>
      <c r="H6" s="9"/>
      <c r="I6" s="10"/>
      <c r="J6" s="11"/>
    </row>
    <row r="7" spans="1:10" ht="23.25" x14ac:dyDescent="0.5">
      <c r="A7" s="6">
        <v>2</v>
      </c>
      <c r="B7" s="27" t="s">
        <v>18</v>
      </c>
      <c r="C7" s="7"/>
      <c r="D7" s="8"/>
      <c r="E7" s="9"/>
      <c r="F7" s="9"/>
      <c r="G7" s="9"/>
      <c r="H7" s="9"/>
      <c r="I7" s="10"/>
      <c r="J7" s="12"/>
    </row>
    <row r="8" spans="1:10" ht="23.25" x14ac:dyDescent="0.5">
      <c r="A8" s="6">
        <v>3</v>
      </c>
      <c r="B8" s="13" t="s">
        <v>19</v>
      </c>
      <c r="C8" s="31" t="s">
        <v>24</v>
      </c>
      <c r="D8" s="32"/>
      <c r="E8" s="7">
        <v>1400200</v>
      </c>
      <c r="F8" s="8"/>
      <c r="G8" s="9">
        <v>80700</v>
      </c>
      <c r="H8" s="9"/>
      <c r="I8" s="10"/>
      <c r="J8" s="30" t="s">
        <v>31</v>
      </c>
    </row>
    <row r="9" spans="1:10" ht="23.25" x14ac:dyDescent="0.5">
      <c r="A9" s="6">
        <v>4</v>
      </c>
      <c r="B9" s="13" t="s">
        <v>20</v>
      </c>
      <c r="C9" s="31" t="s">
        <v>24</v>
      </c>
      <c r="D9" s="32"/>
      <c r="E9" s="7">
        <v>8000</v>
      </c>
      <c r="F9" s="8"/>
      <c r="G9" s="9">
        <v>3750</v>
      </c>
      <c r="H9" s="9"/>
      <c r="I9" s="10"/>
      <c r="J9" s="30" t="s">
        <v>31</v>
      </c>
    </row>
    <row r="10" spans="1:10" ht="23.25" x14ac:dyDescent="0.5">
      <c r="A10" s="6">
        <v>5</v>
      </c>
      <c r="B10" s="13" t="s">
        <v>8</v>
      </c>
      <c r="C10" s="31" t="s">
        <v>24</v>
      </c>
      <c r="D10" s="32"/>
      <c r="E10" s="7">
        <v>1050000</v>
      </c>
      <c r="F10" s="8"/>
      <c r="G10" s="9">
        <v>1044080</v>
      </c>
      <c r="H10" s="9"/>
      <c r="I10" s="10"/>
      <c r="J10" s="30" t="s">
        <v>31</v>
      </c>
    </row>
    <row r="11" spans="1:10" ht="21" customHeight="1" x14ac:dyDescent="0.5">
      <c r="A11" s="6">
        <v>6</v>
      </c>
      <c r="B11" s="13" t="s">
        <v>9</v>
      </c>
      <c r="C11" s="31" t="s">
        <v>24</v>
      </c>
      <c r="D11" s="32"/>
      <c r="E11" s="7">
        <v>150000</v>
      </c>
      <c r="F11" s="8"/>
      <c r="G11" s="9">
        <v>32188</v>
      </c>
      <c r="H11" s="9"/>
      <c r="I11" s="10"/>
      <c r="J11" s="30" t="s">
        <v>31</v>
      </c>
    </row>
    <row r="12" spans="1:10" ht="23.25" x14ac:dyDescent="0.5">
      <c r="A12" s="6">
        <v>7</v>
      </c>
      <c r="B12" s="13" t="s">
        <v>10</v>
      </c>
      <c r="C12" s="31" t="s">
        <v>24</v>
      </c>
      <c r="D12" s="32"/>
      <c r="E12" s="7">
        <v>69000</v>
      </c>
      <c r="F12" s="8"/>
      <c r="G12" s="7">
        <v>0</v>
      </c>
      <c r="H12" s="8"/>
      <c r="I12" s="10"/>
      <c r="J12" s="30" t="s">
        <v>31</v>
      </c>
    </row>
    <row r="13" spans="1:10" ht="23.25" x14ac:dyDescent="0.5">
      <c r="A13" s="6">
        <v>8</v>
      </c>
      <c r="B13" s="13" t="s">
        <v>21</v>
      </c>
      <c r="C13" s="31" t="s">
        <v>24</v>
      </c>
      <c r="D13" s="32"/>
      <c r="E13" s="7">
        <v>600000</v>
      </c>
      <c r="F13" s="8"/>
      <c r="G13" s="7">
        <v>225500</v>
      </c>
      <c r="H13" s="8"/>
      <c r="I13" s="10"/>
      <c r="J13" s="30" t="s">
        <v>31</v>
      </c>
    </row>
    <row r="14" spans="1:10" ht="23.25" x14ac:dyDescent="0.5">
      <c r="A14" s="6">
        <v>9</v>
      </c>
      <c r="B14" s="13" t="s">
        <v>11</v>
      </c>
      <c r="C14" s="31" t="s">
        <v>24</v>
      </c>
      <c r="D14" s="32"/>
      <c r="E14" s="7">
        <v>126000</v>
      </c>
      <c r="F14" s="8"/>
      <c r="G14" s="7">
        <v>126000</v>
      </c>
      <c r="H14" s="8"/>
      <c r="I14" s="10"/>
      <c r="J14" s="30" t="s">
        <v>31</v>
      </c>
    </row>
    <row r="15" spans="1:10" ht="21" customHeight="1" x14ac:dyDescent="0.5">
      <c r="A15" s="6">
        <v>10</v>
      </c>
      <c r="B15" s="13" t="s">
        <v>12</v>
      </c>
      <c r="C15" s="31" t="s">
        <v>24</v>
      </c>
      <c r="D15" s="32"/>
      <c r="E15" s="7">
        <v>550000</v>
      </c>
      <c r="F15" s="8"/>
      <c r="G15" s="7">
        <v>237736</v>
      </c>
      <c r="H15" s="8"/>
      <c r="I15" s="10"/>
      <c r="J15" s="30" t="s">
        <v>31</v>
      </c>
    </row>
    <row r="16" spans="1:10" ht="23.25" x14ac:dyDescent="0.5">
      <c r="A16" s="6">
        <v>11</v>
      </c>
      <c r="B16" s="14" t="s">
        <v>22</v>
      </c>
      <c r="C16" s="31" t="s">
        <v>24</v>
      </c>
      <c r="D16" s="32"/>
      <c r="E16" s="15">
        <v>808000</v>
      </c>
      <c r="F16" s="16"/>
      <c r="G16" s="7">
        <v>808000</v>
      </c>
      <c r="H16" s="8"/>
      <c r="I16" s="10"/>
      <c r="J16" s="30" t="s">
        <v>31</v>
      </c>
    </row>
    <row r="17" spans="1:10" ht="23.25" x14ac:dyDescent="0.5">
      <c r="A17" s="6">
        <v>12</v>
      </c>
      <c r="B17" s="13" t="s">
        <v>13</v>
      </c>
      <c r="C17" s="31" t="s">
        <v>24</v>
      </c>
      <c r="D17" s="32"/>
      <c r="E17" s="7">
        <v>66300</v>
      </c>
      <c r="F17" s="8"/>
      <c r="G17" s="7">
        <v>26760</v>
      </c>
      <c r="H17" s="8"/>
      <c r="I17" s="10"/>
      <c r="J17" s="30" t="s">
        <v>31</v>
      </c>
    </row>
    <row r="18" spans="1:10" ht="23.25" x14ac:dyDescent="0.5">
      <c r="A18" s="6">
        <v>13</v>
      </c>
      <c r="B18" s="13" t="s">
        <v>14</v>
      </c>
      <c r="C18" s="31" t="s">
        <v>24</v>
      </c>
      <c r="D18" s="32"/>
      <c r="E18" s="7">
        <v>260000</v>
      </c>
      <c r="F18" s="8"/>
      <c r="G18" s="7">
        <v>258025</v>
      </c>
      <c r="H18" s="8"/>
      <c r="I18" s="10"/>
      <c r="J18" s="30" t="s">
        <v>31</v>
      </c>
    </row>
    <row r="19" spans="1:10" s="2" customFormat="1" ht="23.25" x14ac:dyDescent="0.5">
      <c r="A19" s="17">
        <v>14</v>
      </c>
      <c r="B19" s="18" t="s">
        <v>15</v>
      </c>
      <c r="C19" s="28"/>
      <c r="D19" s="29"/>
      <c r="E19" s="19">
        <f>SUM(E8:F18)</f>
        <v>5087500</v>
      </c>
      <c r="F19" s="19"/>
      <c r="G19" s="19">
        <f>SUM(G8:H18)</f>
        <v>2842739</v>
      </c>
      <c r="H19" s="19"/>
      <c r="I19" s="20"/>
      <c r="J19" s="21"/>
    </row>
    <row r="20" spans="1:10" ht="23.25" x14ac:dyDescent="0.5">
      <c r="A20" s="6">
        <v>15</v>
      </c>
      <c r="B20" s="13" t="s">
        <v>16</v>
      </c>
      <c r="C20" s="31" t="s">
        <v>24</v>
      </c>
      <c r="D20" s="32"/>
      <c r="E20" s="7">
        <v>546000</v>
      </c>
      <c r="F20" s="8"/>
      <c r="G20" s="7">
        <v>475989.56</v>
      </c>
      <c r="H20" s="8"/>
      <c r="I20" s="10"/>
      <c r="J20" s="30" t="s">
        <v>31</v>
      </c>
    </row>
    <row r="21" spans="1:10" ht="23.25" x14ac:dyDescent="0.5">
      <c r="A21" s="6">
        <v>16</v>
      </c>
      <c r="B21" s="13" t="s">
        <v>23</v>
      </c>
      <c r="C21" s="31" t="s">
        <v>24</v>
      </c>
      <c r="D21" s="32"/>
      <c r="E21" s="7">
        <v>238000</v>
      </c>
      <c r="F21" s="8"/>
      <c r="G21" s="7">
        <v>10432.5</v>
      </c>
      <c r="H21" s="8"/>
      <c r="I21" s="10"/>
      <c r="J21" s="30" t="s">
        <v>31</v>
      </c>
    </row>
    <row r="22" spans="1:10" ht="24.75" customHeight="1" x14ac:dyDescent="0.5">
      <c r="A22" s="22" t="s">
        <v>1</v>
      </c>
      <c r="B22" s="13"/>
      <c r="C22" s="23"/>
      <c r="D22" s="24"/>
      <c r="E22" s="25">
        <f>SUM(E19:F21)</f>
        <v>5871500</v>
      </c>
      <c r="F22" s="24"/>
      <c r="G22" s="25">
        <f>SUM(G19:H21)</f>
        <v>3329161.06</v>
      </c>
      <c r="H22" s="24"/>
      <c r="I22" s="26">
        <f>+G22*100/E22</f>
        <v>56.700350166056374</v>
      </c>
      <c r="J22" s="13"/>
    </row>
    <row r="24" spans="1:10" ht="23.25" x14ac:dyDescent="0.5">
      <c r="E24" s="3" t="s">
        <v>30</v>
      </c>
      <c r="F24" s="3"/>
      <c r="G24" s="3"/>
    </row>
    <row r="25" spans="1:10" ht="24" customHeight="1" x14ac:dyDescent="0.5">
      <c r="E25" s="4" t="s">
        <v>26</v>
      </c>
      <c r="F25" s="5"/>
      <c r="G25" s="5"/>
    </row>
    <row r="26" spans="1:10" ht="22.5" customHeight="1" x14ac:dyDescent="0.5">
      <c r="E26" s="3" t="s">
        <v>28</v>
      </c>
      <c r="F26" s="3"/>
      <c r="G26" s="3"/>
    </row>
    <row r="27" spans="1:10" ht="24.75" customHeight="1" x14ac:dyDescent="0.5">
      <c r="E27" s="3" t="s">
        <v>27</v>
      </c>
      <c r="F27" s="3"/>
      <c r="G27" s="3"/>
    </row>
    <row r="28" spans="1:10" ht="14.25" customHeight="1" x14ac:dyDescent="0.2"/>
    <row r="29" spans="1:10" ht="31.5" customHeight="1" x14ac:dyDescent="0.2"/>
    <row r="30" spans="1:10" ht="21" customHeight="1" x14ac:dyDescent="0.2"/>
    <row r="37" spans="1:10" s="1" customFormat="1" ht="20.25" customHeight="1" x14ac:dyDescent="0.25">
      <c r="A37"/>
      <c r="B37"/>
      <c r="C37"/>
      <c r="D37"/>
      <c r="E37"/>
      <c r="F37"/>
      <c r="G37"/>
      <c r="H37"/>
      <c r="I37"/>
      <c r="J37"/>
    </row>
    <row r="38" spans="1:10" ht="21" customHeight="1" x14ac:dyDescent="0.2"/>
    <row r="45" spans="1:10" ht="14.25" customHeight="1" x14ac:dyDescent="0.2"/>
    <row r="46" spans="1:10" ht="14.25" customHeight="1" x14ac:dyDescent="0.2"/>
    <row r="47" spans="1:10" ht="14.25" customHeight="1" x14ac:dyDescent="0.2"/>
  </sheetData>
  <mergeCells count="64">
    <mergeCell ref="E27:G27"/>
    <mergeCell ref="E24:G24"/>
    <mergeCell ref="E26:G26"/>
    <mergeCell ref="C13:D13"/>
    <mergeCell ref="E13:F13"/>
    <mergeCell ref="G13:H13"/>
    <mergeCell ref="C21:D21"/>
    <mergeCell ref="E21:F21"/>
    <mergeCell ref="G21:H21"/>
    <mergeCell ref="C20:D20"/>
    <mergeCell ref="G16:H16"/>
    <mergeCell ref="G17:H17"/>
    <mergeCell ref="E15:F15"/>
    <mergeCell ref="E16:F16"/>
    <mergeCell ref="E17:F17"/>
    <mergeCell ref="C14:D14"/>
    <mergeCell ref="C15:D15"/>
    <mergeCell ref="C16:D16"/>
    <mergeCell ref="C17:D17"/>
    <mergeCell ref="C8:D8"/>
    <mergeCell ref="E8:F8"/>
    <mergeCell ref="G8:H8"/>
    <mergeCell ref="C9:D9"/>
    <mergeCell ref="E9:F9"/>
    <mergeCell ref="G9:H9"/>
    <mergeCell ref="E12:F12"/>
    <mergeCell ref="E14:F14"/>
    <mergeCell ref="G12:H12"/>
    <mergeCell ref="G14:H14"/>
    <mergeCell ref="G15:H15"/>
    <mergeCell ref="C22:D22"/>
    <mergeCell ref="E20:F20"/>
    <mergeCell ref="E22:F22"/>
    <mergeCell ref="G20:H20"/>
    <mergeCell ref="G22:H22"/>
    <mergeCell ref="G7:H7"/>
    <mergeCell ref="G10:H10"/>
    <mergeCell ref="G11:H11"/>
    <mergeCell ref="G19:H19"/>
    <mergeCell ref="C7:D7"/>
    <mergeCell ref="C10:D10"/>
    <mergeCell ref="C11:D11"/>
    <mergeCell ref="C19:D19"/>
    <mergeCell ref="E19:F19"/>
    <mergeCell ref="E7:F7"/>
    <mergeCell ref="E10:F10"/>
    <mergeCell ref="E11:F11"/>
    <mergeCell ref="C18:D18"/>
    <mergeCell ref="E18:F18"/>
    <mergeCell ref="G18:H18"/>
    <mergeCell ref="C12:D12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</mergeCells>
  <pageMargins left="0.9055118110236221" right="0.51181102362204722" top="0.35433070866141736" bottom="0.35433070866141736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kritsada suyakat</cp:lastModifiedBy>
  <cp:lastPrinted>2025-04-25T08:49:54Z</cp:lastPrinted>
  <dcterms:created xsi:type="dcterms:W3CDTF">2024-01-10T07:59:11Z</dcterms:created>
  <dcterms:modified xsi:type="dcterms:W3CDTF">2025-04-25T08:50:13Z</dcterms:modified>
</cp:coreProperties>
</file>